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2.2016" sheetId="3" r:id="rId1"/>
    <sheet name="1.2016" sheetId="1" r:id="rId2"/>
    <sheet name="4.2015" sheetId="2" r:id="rId3"/>
  </sheets>
  <calcPr calcId="125725"/>
</workbook>
</file>

<file path=xl/calcChain.xml><?xml version="1.0" encoding="utf-8"?>
<calcChain xmlns="http://schemas.openxmlformats.org/spreadsheetml/2006/main">
  <c r="C30" i="2"/>
  <c r="C30" i="1"/>
  <c r="G27" i="3"/>
  <c r="D27"/>
  <c r="E27"/>
  <c r="F27"/>
  <c r="G27" i="2"/>
  <c r="D27" i="1"/>
  <c r="E27"/>
  <c r="F27"/>
  <c r="G27" s="1"/>
  <c r="D27" i="2"/>
  <c r="F27"/>
  <c r="C27" i="3"/>
  <c r="C28" s="1"/>
  <c r="C27" i="2"/>
  <c r="C28" s="1"/>
  <c r="C27" i="1"/>
  <c r="C28" s="1"/>
  <c r="E27" i="2"/>
</calcChain>
</file>

<file path=xl/sharedStrings.xml><?xml version="1.0" encoding="utf-8"?>
<sst xmlns="http://schemas.openxmlformats.org/spreadsheetml/2006/main" count="64" uniqueCount="26">
  <si>
    <t>Sales january - february - march</t>
  </si>
  <si>
    <t>Date</t>
  </si>
  <si>
    <t>Market</t>
  </si>
  <si>
    <t>place</t>
  </si>
  <si>
    <t>petrol</t>
  </si>
  <si>
    <t>sales</t>
  </si>
  <si>
    <t>insurance</t>
  </si>
  <si>
    <t>Commentry</t>
  </si>
  <si>
    <t>St Eloy</t>
  </si>
  <si>
    <t>Sales octobre-novembre-december</t>
  </si>
  <si>
    <t>Neris</t>
  </si>
  <si>
    <t>13/10/15</t>
  </si>
  <si>
    <t>Montlucon</t>
  </si>
  <si>
    <t>17/10/15</t>
  </si>
  <si>
    <t>20/10/15</t>
  </si>
  <si>
    <t>Cosne</t>
  </si>
  <si>
    <t>24/10/15</t>
  </si>
  <si>
    <t>St Pourcain</t>
  </si>
  <si>
    <t>30/10/15</t>
  </si>
  <si>
    <t>13/11/15</t>
  </si>
  <si>
    <t>14/11/15</t>
  </si>
  <si>
    <t>21/11/15</t>
  </si>
  <si>
    <t>23/12/15</t>
  </si>
  <si>
    <t>24/12/15</t>
  </si>
  <si>
    <t>Sales april-may-june</t>
  </si>
  <si>
    <t>per market</t>
  </si>
</sst>
</file>

<file path=xl/styles.xml><?xml version="1.0" encoding="utf-8"?>
<styleSheet xmlns="http://schemas.openxmlformats.org/spreadsheetml/2006/main">
  <numFmts count="3">
    <numFmt numFmtId="165" formatCode="dd/mm/yy;@"/>
    <numFmt numFmtId="166" formatCode="#,##0.00\ [$€-40C]"/>
    <numFmt numFmtId="167" formatCode="dd/mm/yy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/>
    <xf numFmtId="10" fontId="0" fillId="0" borderId="0" xfId="0" applyNumberFormat="1"/>
    <xf numFmtId="0" fontId="0" fillId="0" borderId="0" xfId="0" applyNumberFormat="1"/>
    <xf numFmtId="167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A7" sqref="A7"/>
    </sheetView>
  </sheetViews>
  <sheetFormatPr defaultRowHeight="15"/>
  <cols>
    <col min="1" max="1" width="12.28515625" style="7" customWidth="1"/>
    <col min="2" max="2" width="18.140625" customWidth="1"/>
  </cols>
  <sheetData>
    <row r="1" spans="1:6">
      <c r="A1" s="7" t="s">
        <v>24</v>
      </c>
    </row>
    <row r="2" spans="1:6">
      <c r="A2" s="3" t="s">
        <v>1</v>
      </c>
      <c r="B2" s="2" t="s">
        <v>2</v>
      </c>
      <c r="C2" s="2" t="s">
        <v>5</v>
      </c>
      <c r="D2" s="2" t="s">
        <v>3</v>
      </c>
      <c r="E2" s="2" t="s">
        <v>4</v>
      </c>
      <c r="F2" s="2" t="s">
        <v>6</v>
      </c>
    </row>
    <row r="3" spans="1:6">
      <c r="A3" s="8">
        <v>42462</v>
      </c>
      <c r="B3" s="2" t="s">
        <v>8</v>
      </c>
      <c r="C3" s="4">
        <v>44.1</v>
      </c>
      <c r="D3" s="4"/>
      <c r="E3" s="4">
        <v>-7</v>
      </c>
      <c r="F3" s="4"/>
    </row>
    <row r="4" spans="1:6">
      <c r="A4" s="8">
        <v>42622</v>
      </c>
      <c r="B4" s="2" t="s">
        <v>8</v>
      </c>
      <c r="C4" s="4">
        <v>19.7</v>
      </c>
      <c r="D4" s="4"/>
      <c r="E4" s="4">
        <v>-7</v>
      </c>
      <c r="F4" s="4"/>
    </row>
    <row r="5" spans="1:6">
      <c r="A5" s="8">
        <v>42490</v>
      </c>
      <c r="B5" s="2" t="s">
        <v>8</v>
      </c>
      <c r="C5" s="4"/>
      <c r="D5" s="4"/>
      <c r="E5" s="4">
        <v>-7</v>
      </c>
      <c r="F5" s="4">
        <v>-23.54</v>
      </c>
    </row>
    <row r="6" spans="1:6">
      <c r="A6" s="8"/>
      <c r="B6" s="2"/>
      <c r="C6" s="4"/>
      <c r="D6" s="4"/>
      <c r="E6" s="4"/>
      <c r="F6" s="4"/>
    </row>
    <row r="7" spans="1:6">
      <c r="A7" s="8"/>
      <c r="B7" s="2"/>
      <c r="C7" s="4"/>
      <c r="D7" s="4"/>
      <c r="E7" s="4"/>
      <c r="F7" s="4"/>
    </row>
    <row r="8" spans="1:6">
      <c r="A8" s="8"/>
      <c r="B8" s="2"/>
      <c r="C8" s="4"/>
      <c r="D8" s="4"/>
      <c r="E8" s="4"/>
      <c r="F8" s="4"/>
    </row>
    <row r="9" spans="1:6">
      <c r="A9" s="8"/>
      <c r="B9" s="2"/>
      <c r="C9" s="4"/>
      <c r="D9" s="4"/>
      <c r="E9" s="4"/>
      <c r="F9" s="4"/>
    </row>
    <row r="10" spans="1:6">
      <c r="A10" s="8"/>
      <c r="B10" s="2"/>
      <c r="C10" s="4"/>
      <c r="D10" s="4"/>
      <c r="E10" s="4"/>
      <c r="F10" s="4"/>
    </row>
    <row r="11" spans="1:6">
      <c r="A11" s="8"/>
      <c r="B11" s="2"/>
      <c r="C11" s="4"/>
      <c r="D11" s="4"/>
      <c r="E11" s="4"/>
      <c r="F11" s="4"/>
    </row>
    <row r="12" spans="1:6">
      <c r="A12" s="8"/>
      <c r="B12" s="2"/>
      <c r="C12" s="4"/>
      <c r="D12" s="4"/>
      <c r="E12" s="4"/>
      <c r="F12" s="4"/>
    </row>
    <row r="13" spans="1:6">
      <c r="A13" s="8"/>
      <c r="B13" s="2"/>
      <c r="C13" s="4"/>
      <c r="D13" s="4"/>
      <c r="E13" s="4"/>
      <c r="F13" s="4"/>
    </row>
    <row r="14" spans="1:6">
      <c r="A14" s="8"/>
      <c r="B14" s="2"/>
      <c r="C14" s="4"/>
      <c r="D14" s="4"/>
      <c r="E14" s="4"/>
      <c r="F14" s="4"/>
    </row>
    <row r="15" spans="1:6">
      <c r="A15" s="8"/>
      <c r="B15" s="2"/>
      <c r="C15" s="4"/>
      <c r="D15" s="4"/>
      <c r="E15" s="4"/>
      <c r="F15" s="4"/>
    </row>
    <row r="16" spans="1:6">
      <c r="A16" s="8"/>
      <c r="B16" s="2"/>
      <c r="C16" s="4"/>
      <c r="D16" s="4"/>
      <c r="E16" s="4"/>
      <c r="F16" s="4"/>
    </row>
    <row r="17" spans="1:7">
      <c r="A17" s="8"/>
      <c r="B17" s="2"/>
      <c r="C17" s="4"/>
      <c r="D17" s="4"/>
      <c r="E17" s="4"/>
      <c r="F17" s="4"/>
    </row>
    <row r="18" spans="1:7">
      <c r="A18" s="8"/>
      <c r="B18" s="2"/>
      <c r="C18" s="2"/>
      <c r="D18" s="4"/>
      <c r="E18" s="4"/>
      <c r="F18" s="4"/>
    </row>
    <row r="19" spans="1:7">
      <c r="A19" s="8"/>
      <c r="B19" s="2"/>
      <c r="C19" s="2"/>
      <c r="D19" s="4"/>
      <c r="E19" s="4"/>
      <c r="F19" s="4"/>
    </row>
    <row r="20" spans="1:7">
      <c r="A20" s="8"/>
      <c r="B20" s="2"/>
      <c r="C20" s="2"/>
      <c r="D20" s="4"/>
      <c r="E20" s="4"/>
      <c r="F20" s="4"/>
    </row>
    <row r="21" spans="1:7">
      <c r="A21" s="8"/>
      <c r="B21" s="2"/>
      <c r="C21" s="2"/>
      <c r="D21" s="4"/>
      <c r="E21" s="4"/>
      <c r="F21" s="4"/>
    </row>
    <row r="22" spans="1:7">
      <c r="A22" s="8"/>
      <c r="B22" s="2"/>
      <c r="C22" s="2"/>
      <c r="D22" s="4"/>
      <c r="E22" s="4"/>
      <c r="F22" s="4"/>
    </row>
    <row r="23" spans="1:7">
      <c r="A23" s="8"/>
      <c r="B23" s="2"/>
      <c r="C23" s="2"/>
      <c r="D23" s="4"/>
      <c r="E23" s="4"/>
      <c r="F23" s="4"/>
    </row>
    <row r="24" spans="1:7">
      <c r="A24" s="8"/>
      <c r="B24" s="2"/>
      <c r="C24" s="2"/>
      <c r="D24" s="4"/>
      <c r="E24" s="4"/>
      <c r="F24" s="4"/>
    </row>
    <row r="25" spans="1:7">
      <c r="A25" s="8"/>
      <c r="B25" s="2"/>
      <c r="C25" s="2"/>
      <c r="D25" s="4"/>
      <c r="E25" s="4"/>
      <c r="F25" s="4"/>
    </row>
    <row r="26" spans="1:7">
      <c r="A26" s="8"/>
      <c r="B26" s="2"/>
      <c r="C26" s="2"/>
      <c r="D26" s="4"/>
      <c r="E26" s="4"/>
      <c r="F26" s="4"/>
    </row>
    <row r="27" spans="1:7">
      <c r="C27" s="5">
        <f>SUM(C3:C26)</f>
        <v>63.8</v>
      </c>
      <c r="D27" s="5">
        <f t="shared" ref="D27:F27" si="0">SUM(D3:D26)</f>
        <v>0</v>
      </c>
      <c r="E27" s="5">
        <f t="shared" si="0"/>
        <v>-21</v>
      </c>
      <c r="F27" s="5">
        <f t="shared" si="0"/>
        <v>-23.54</v>
      </c>
      <c r="G27" s="5">
        <f>SUM(C27:F27)</f>
        <v>19.259999999999998</v>
      </c>
    </row>
    <row r="28" spans="1:7">
      <c r="B28" s="6">
        <v>0.14199999999999999</v>
      </c>
      <c r="C28" s="5">
        <f>C27*B28</f>
        <v>9.0595999999999997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B32" sqref="B32"/>
    </sheetView>
  </sheetViews>
  <sheetFormatPr defaultRowHeight="15"/>
  <cols>
    <col min="1" max="1" width="10.7109375" style="7" bestFit="1" customWidth="1"/>
    <col min="2" max="2" width="18.140625" customWidth="1"/>
  </cols>
  <sheetData>
    <row r="1" spans="1:6">
      <c r="A1" s="7" t="s">
        <v>0</v>
      </c>
    </row>
    <row r="2" spans="1:6">
      <c r="A2" s="3" t="s">
        <v>1</v>
      </c>
      <c r="B2" s="2" t="s">
        <v>2</v>
      </c>
      <c r="C2" s="2" t="s">
        <v>5</v>
      </c>
      <c r="D2" s="2" t="s">
        <v>3</v>
      </c>
      <c r="E2" s="2" t="s">
        <v>4</v>
      </c>
      <c r="F2" s="2" t="s">
        <v>6</v>
      </c>
    </row>
    <row r="3" spans="1:6">
      <c r="A3" s="8">
        <v>42377</v>
      </c>
      <c r="B3" s="2" t="s">
        <v>7</v>
      </c>
      <c r="C3" s="4">
        <v>20</v>
      </c>
      <c r="D3" s="4">
        <v>-2.4500000000000002</v>
      </c>
      <c r="E3" s="4">
        <v>-4.2</v>
      </c>
      <c r="F3" s="4"/>
    </row>
    <row r="4" spans="1:6">
      <c r="A4" s="8">
        <v>42378</v>
      </c>
      <c r="B4" s="2" t="s">
        <v>8</v>
      </c>
      <c r="C4" s="4">
        <v>44</v>
      </c>
      <c r="D4" s="4"/>
      <c r="E4" s="4">
        <v>-7</v>
      </c>
      <c r="F4" s="4"/>
    </row>
    <row r="5" spans="1:6">
      <c r="A5" s="8">
        <v>42385</v>
      </c>
      <c r="B5" s="2" t="s">
        <v>8</v>
      </c>
      <c r="C5" s="4">
        <v>20.6</v>
      </c>
      <c r="D5" s="4"/>
      <c r="E5" s="4">
        <v>-7</v>
      </c>
      <c r="F5" s="4"/>
    </row>
    <row r="6" spans="1:6">
      <c r="A6" s="8">
        <v>42392</v>
      </c>
      <c r="B6" s="2" t="s">
        <v>8</v>
      </c>
      <c r="C6" s="4">
        <v>8.3000000000000007</v>
      </c>
      <c r="D6" s="4"/>
      <c r="E6" s="4">
        <v>-7</v>
      </c>
      <c r="F6" s="4"/>
    </row>
    <row r="7" spans="1:6">
      <c r="A7" s="8">
        <v>42398</v>
      </c>
      <c r="B7" s="2" t="s">
        <v>7</v>
      </c>
      <c r="C7" s="4">
        <v>18.899999999999999</v>
      </c>
      <c r="D7" s="4">
        <v>-2.4500000000000002</v>
      </c>
      <c r="E7" s="4">
        <v>-4.2</v>
      </c>
      <c r="F7" s="4"/>
    </row>
    <row r="8" spans="1:6">
      <c r="A8" s="8">
        <v>42399</v>
      </c>
      <c r="B8" s="2" t="s">
        <v>8</v>
      </c>
      <c r="C8" s="4">
        <v>11.7</v>
      </c>
      <c r="D8" s="4"/>
      <c r="E8" s="4">
        <v>-7</v>
      </c>
      <c r="F8" s="4">
        <v>-23.54</v>
      </c>
    </row>
    <row r="9" spans="1:6">
      <c r="A9" s="8"/>
      <c r="B9" s="2"/>
      <c r="C9" s="4"/>
      <c r="D9" s="4"/>
      <c r="E9" s="4"/>
      <c r="F9" s="4"/>
    </row>
    <row r="10" spans="1:6">
      <c r="A10" s="8">
        <v>42406</v>
      </c>
      <c r="B10" s="2" t="s">
        <v>8</v>
      </c>
      <c r="C10" s="4">
        <v>30.4</v>
      </c>
      <c r="D10" s="4"/>
      <c r="E10" s="4">
        <v>-7</v>
      </c>
      <c r="F10" s="4"/>
    </row>
    <row r="11" spans="1:6">
      <c r="A11" s="8">
        <v>42413</v>
      </c>
      <c r="B11" s="2" t="s">
        <v>8</v>
      </c>
      <c r="C11" s="4">
        <v>57.7</v>
      </c>
      <c r="D11" s="4"/>
      <c r="E11" s="4">
        <v>-7</v>
      </c>
      <c r="F11" s="4"/>
    </row>
    <row r="12" spans="1:6">
      <c r="A12" s="8">
        <v>42420</v>
      </c>
      <c r="B12" s="2" t="s">
        <v>8</v>
      </c>
      <c r="C12" s="4">
        <v>37.4</v>
      </c>
      <c r="D12" s="4"/>
      <c r="E12" s="4">
        <v>-7</v>
      </c>
      <c r="F12" s="4"/>
    </row>
    <row r="13" spans="1:6">
      <c r="A13" s="8">
        <v>42427</v>
      </c>
      <c r="B13" s="2" t="s">
        <v>8</v>
      </c>
      <c r="C13" s="4">
        <v>30.5</v>
      </c>
      <c r="D13" s="4"/>
      <c r="E13" s="4">
        <v>-7</v>
      </c>
      <c r="F13" s="4">
        <v>-23.54</v>
      </c>
    </row>
    <row r="14" spans="1:6">
      <c r="A14" s="8"/>
      <c r="B14" s="2"/>
      <c r="C14" s="4"/>
      <c r="D14" s="4"/>
      <c r="E14" s="4"/>
      <c r="F14" s="4"/>
    </row>
    <row r="15" spans="1:6">
      <c r="A15" s="8">
        <v>42441</v>
      </c>
      <c r="B15" s="2" t="s">
        <v>8</v>
      </c>
      <c r="C15" s="4">
        <v>39.299999999999997</v>
      </c>
      <c r="D15" s="4"/>
      <c r="E15" s="4">
        <v>-7</v>
      </c>
      <c r="F15" s="4"/>
    </row>
    <row r="16" spans="1:6">
      <c r="A16" s="8">
        <v>42448</v>
      </c>
      <c r="B16" s="2" t="s">
        <v>8</v>
      </c>
      <c r="C16" s="4">
        <v>54.2</v>
      </c>
      <c r="D16" s="4"/>
      <c r="E16" s="4">
        <v>-7</v>
      </c>
      <c r="F16" s="4"/>
    </row>
    <row r="17" spans="1:7">
      <c r="A17" s="8">
        <v>42455</v>
      </c>
      <c r="B17" s="2" t="s">
        <v>8</v>
      </c>
      <c r="C17" s="4">
        <v>52.1</v>
      </c>
      <c r="D17" s="4"/>
      <c r="E17" s="4">
        <v>-7</v>
      </c>
      <c r="F17" s="4">
        <v>-23.54</v>
      </c>
    </row>
    <row r="18" spans="1:7">
      <c r="A18" s="8"/>
      <c r="B18" s="2"/>
      <c r="C18" s="2"/>
      <c r="D18" s="4"/>
      <c r="E18" s="4"/>
      <c r="F18" s="4"/>
    </row>
    <row r="19" spans="1:7">
      <c r="A19" s="8"/>
      <c r="B19" s="2"/>
      <c r="C19" s="2"/>
      <c r="D19" s="4"/>
      <c r="E19" s="4"/>
      <c r="F19" s="4"/>
    </row>
    <row r="20" spans="1:7">
      <c r="A20" s="8"/>
      <c r="B20" s="2"/>
      <c r="C20" s="2"/>
      <c r="D20" s="4"/>
      <c r="E20" s="4"/>
      <c r="F20" s="4"/>
    </row>
    <row r="21" spans="1:7">
      <c r="A21" s="8"/>
      <c r="B21" s="2"/>
      <c r="C21" s="2"/>
      <c r="D21" s="4"/>
      <c r="E21" s="4"/>
      <c r="F21" s="4"/>
    </row>
    <row r="22" spans="1:7">
      <c r="A22" s="8"/>
      <c r="B22" s="2"/>
      <c r="C22" s="2"/>
      <c r="D22" s="4"/>
      <c r="E22" s="4"/>
      <c r="F22" s="4"/>
    </row>
    <row r="23" spans="1:7">
      <c r="A23" s="8"/>
      <c r="B23" s="2"/>
      <c r="C23" s="2"/>
      <c r="D23" s="4"/>
      <c r="E23" s="4"/>
      <c r="F23" s="4"/>
    </row>
    <row r="24" spans="1:7">
      <c r="A24" s="8"/>
      <c r="B24" s="2"/>
      <c r="C24" s="2"/>
      <c r="D24" s="4"/>
      <c r="E24" s="4"/>
      <c r="F24" s="4"/>
    </row>
    <row r="25" spans="1:7">
      <c r="A25" s="8"/>
      <c r="B25" s="2"/>
      <c r="C25" s="2"/>
      <c r="D25" s="4"/>
      <c r="E25" s="4"/>
      <c r="F25" s="4"/>
    </row>
    <row r="26" spans="1:7">
      <c r="A26" s="8"/>
      <c r="B26" s="2"/>
      <c r="C26" s="2"/>
      <c r="D26" s="4"/>
      <c r="E26" s="4"/>
      <c r="F26" s="4"/>
    </row>
    <row r="27" spans="1:7">
      <c r="C27" s="5">
        <f>SUM(C3:C26)</f>
        <v>425.1</v>
      </c>
      <c r="D27" s="5">
        <f t="shared" ref="D27:F27" si="0">SUM(D3:D26)</f>
        <v>-4.9000000000000004</v>
      </c>
      <c r="E27" s="5">
        <f t="shared" si="0"/>
        <v>-85.4</v>
      </c>
      <c r="F27" s="5">
        <f t="shared" si="0"/>
        <v>-70.62</v>
      </c>
      <c r="G27" s="5">
        <f>SUM(C27:F27)</f>
        <v>264.18000000000006</v>
      </c>
    </row>
    <row r="28" spans="1:7">
      <c r="B28" s="6">
        <v>0.14199999999999999</v>
      </c>
      <c r="C28" s="5">
        <f>C27*B28</f>
        <v>60.364199999999997</v>
      </c>
    </row>
    <row r="30" spans="1:7">
      <c r="C30" s="5">
        <f>C27/13</f>
        <v>32.700000000000003</v>
      </c>
      <c r="D30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A39" sqref="A39"/>
    </sheetView>
  </sheetViews>
  <sheetFormatPr defaultRowHeight="15"/>
  <cols>
    <col min="1" max="1" width="10.7109375" style="7" bestFit="1" customWidth="1"/>
    <col min="2" max="2" width="18.140625" customWidth="1"/>
  </cols>
  <sheetData>
    <row r="1" spans="1:6">
      <c r="A1" s="7" t="s">
        <v>9</v>
      </c>
    </row>
    <row r="2" spans="1:6">
      <c r="A2" s="3" t="s">
        <v>1</v>
      </c>
      <c r="B2" s="2" t="s">
        <v>2</v>
      </c>
      <c r="C2" s="2" t="s">
        <v>5</v>
      </c>
      <c r="D2" s="2" t="s">
        <v>3</v>
      </c>
      <c r="E2" s="2" t="s">
        <v>4</v>
      </c>
      <c r="F2" s="2" t="s">
        <v>6</v>
      </c>
    </row>
    <row r="3" spans="1:6">
      <c r="A3" s="1">
        <v>42014</v>
      </c>
      <c r="B3" s="2" t="s">
        <v>10</v>
      </c>
      <c r="C3" s="4">
        <v>13.1</v>
      </c>
      <c r="D3" s="4">
        <v>-2.7</v>
      </c>
      <c r="E3" s="4">
        <v>-6</v>
      </c>
      <c r="F3" s="4"/>
    </row>
    <row r="4" spans="1:6">
      <c r="A4" s="1">
        <v>42045</v>
      </c>
      <c r="B4" s="2" t="s">
        <v>7</v>
      </c>
      <c r="C4" s="4">
        <v>31.5</v>
      </c>
      <c r="D4" s="4">
        <v>-2.4500000000000002</v>
      </c>
      <c r="E4" s="4">
        <v>-4.2</v>
      </c>
      <c r="F4" s="4"/>
    </row>
    <row r="5" spans="1:6">
      <c r="A5" s="1">
        <v>42226</v>
      </c>
      <c r="B5" s="2" t="s">
        <v>10</v>
      </c>
      <c r="C5" s="4">
        <v>22.6</v>
      </c>
      <c r="D5" s="4">
        <v>-2.7</v>
      </c>
      <c r="E5" s="4">
        <v>-6</v>
      </c>
      <c r="F5" s="4"/>
    </row>
    <row r="6" spans="1:6">
      <c r="A6" s="1" t="s">
        <v>11</v>
      </c>
      <c r="B6" s="2" t="s">
        <v>12</v>
      </c>
      <c r="C6" s="4">
        <v>14.4</v>
      </c>
      <c r="D6" s="4"/>
      <c r="E6" s="4">
        <v>-7</v>
      </c>
      <c r="F6" s="4"/>
    </row>
    <row r="7" spans="1:6">
      <c r="A7" s="1" t="s">
        <v>13</v>
      </c>
      <c r="B7" s="2" t="s">
        <v>8</v>
      </c>
      <c r="C7" s="4">
        <v>6.75</v>
      </c>
      <c r="D7" s="4">
        <v>-2.4500000000000002</v>
      </c>
      <c r="E7" s="4">
        <v>-7</v>
      </c>
      <c r="F7" s="4"/>
    </row>
    <row r="8" spans="1:6">
      <c r="A8" s="1" t="s">
        <v>14</v>
      </c>
      <c r="B8" s="2" t="s">
        <v>15</v>
      </c>
      <c r="C8" s="4">
        <v>6</v>
      </c>
      <c r="D8" s="4"/>
      <c r="E8" s="4">
        <v>-2</v>
      </c>
      <c r="F8" s="5"/>
    </row>
    <row r="9" spans="1:6">
      <c r="A9" s="1" t="s">
        <v>16</v>
      </c>
      <c r="B9" s="2" t="s">
        <v>17</v>
      </c>
      <c r="C9" s="4">
        <v>12</v>
      </c>
      <c r="D9" s="4">
        <v>-1.52</v>
      </c>
      <c r="E9" s="4">
        <v>-7</v>
      </c>
      <c r="F9" s="4"/>
    </row>
    <row r="10" spans="1:6">
      <c r="A10" s="1" t="s">
        <v>18</v>
      </c>
      <c r="B10" s="2" t="s">
        <v>7</v>
      </c>
      <c r="C10" s="4">
        <v>0</v>
      </c>
      <c r="D10" s="4">
        <v>-2.4500000000000002</v>
      </c>
      <c r="E10" s="4">
        <v>-4.2</v>
      </c>
      <c r="F10" s="4">
        <v>-23.54</v>
      </c>
    </row>
    <row r="11" spans="1:6">
      <c r="A11" s="1"/>
      <c r="B11" s="2"/>
      <c r="C11" s="4"/>
      <c r="D11" s="4"/>
      <c r="E11" s="4"/>
      <c r="F11" s="4"/>
    </row>
    <row r="12" spans="1:6">
      <c r="A12" s="1">
        <v>42227</v>
      </c>
      <c r="B12" s="2" t="s">
        <v>7</v>
      </c>
      <c r="C12" s="4">
        <v>59.4</v>
      </c>
      <c r="D12" s="4">
        <v>-2.4500000000000002</v>
      </c>
      <c r="E12" s="4">
        <v>-4.2</v>
      </c>
      <c r="F12" s="4"/>
    </row>
    <row r="13" spans="1:6">
      <c r="A13" s="1" t="s">
        <v>19</v>
      </c>
      <c r="B13" s="2" t="s">
        <v>7</v>
      </c>
      <c r="C13" s="4">
        <v>33.1</v>
      </c>
      <c r="D13" s="4">
        <v>-2.4500000000000002</v>
      </c>
      <c r="E13" s="4">
        <v>-4.2</v>
      </c>
      <c r="F13" s="5"/>
    </row>
    <row r="14" spans="1:6">
      <c r="A14" s="1" t="s">
        <v>20</v>
      </c>
      <c r="B14" s="2" t="s">
        <v>8</v>
      </c>
      <c r="C14" s="4">
        <v>13.35</v>
      </c>
      <c r="D14" s="4"/>
      <c r="E14" s="4">
        <v>-7</v>
      </c>
      <c r="F14" s="4"/>
    </row>
    <row r="15" spans="1:6">
      <c r="A15" s="1" t="s">
        <v>21</v>
      </c>
      <c r="B15" s="2" t="s">
        <v>8</v>
      </c>
      <c r="C15" s="4">
        <v>6.5</v>
      </c>
      <c r="D15" s="4"/>
      <c r="E15" s="4">
        <v>-7</v>
      </c>
      <c r="F15" s="4">
        <v>-23.54</v>
      </c>
    </row>
    <row r="16" spans="1:6">
      <c r="A16" s="1"/>
      <c r="B16" s="2"/>
      <c r="C16" s="4"/>
      <c r="D16" s="4"/>
      <c r="E16" s="4"/>
      <c r="F16" s="4"/>
    </row>
    <row r="17" spans="1:7">
      <c r="A17" s="1">
        <v>42106</v>
      </c>
      <c r="B17" s="2" t="s">
        <v>7</v>
      </c>
      <c r="C17" s="4">
        <v>18.2</v>
      </c>
      <c r="D17" s="4">
        <v>-2.4500000000000002</v>
      </c>
      <c r="E17" s="4"/>
      <c r="F17" s="4"/>
    </row>
    <row r="18" spans="1:7">
      <c r="A18" s="1">
        <v>42350</v>
      </c>
      <c r="B18" s="2" t="s">
        <v>8</v>
      </c>
      <c r="C18" s="4">
        <v>14.45</v>
      </c>
      <c r="D18" s="4"/>
      <c r="E18" s="4">
        <v>-7</v>
      </c>
      <c r="F18" s="4"/>
    </row>
    <row r="19" spans="1:7">
      <c r="A19" s="1" t="s">
        <v>22</v>
      </c>
      <c r="B19" s="2" t="s">
        <v>8</v>
      </c>
      <c r="C19" s="4">
        <v>44.5</v>
      </c>
      <c r="D19" s="4"/>
      <c r="E19" s="4">
        <v>-7</v>
      </c>
      <c r="F19" s="4">
        <v>-23.54</v>
      </c>
    </row>
    <row r="20" spans="1:7">
      <c r="A20" s="1" t="s">
        <v>23</v>
      </c>
      <c r="B20" s="2"/>
      <c r="C20" s="4"/>
      <c r="D20" s="4"/>
      <c r="E20" s="4"/>
      <c r="F20" s="4"/>
    </row>
    <row r="21" spans="1:7">
      <c r="A21" s="1"/>
      <c r="B21" s="2"/>
      <c r="C21" s="4"/>
      <c r="D21" s="4"/>
      <c r="E21" s="4"/>
      <c r="F21" s="4"/>
    </row>
    <row r="22" spans="1:7">
      <c r="A22" s="1"/>
      <c r="B22" s="2"/>
      <c r="C22" s="4"/>
      <c r="D22" s="4"/>
      <c r="E22" s="4"/>
      <c r="F22" s="4"/>
    </row>
    <row r="23" spans="1:7">
      <c r="A23" s="1"/>
      <c r="B23" s="2"/>
      <c r="C23" s="4"/>
      <c r="D23" s="4"/>
      <c r="E23" s="4"/>
      <c r="F23" s="4"/>
    </row>
    <row r="24" spans="1:7">
      <c r="A24" s="1"/>
      <c r="B24" s="2"/>
      <c r="C24" s="4"/>
      <c r="D24" s="4"/>
      <c r="E24" s="4"/>
      <c r="F24" s="4"/>
    </row>
    <row r="25" spans="1:7">
      <c r="A25" s="1"/>
      <c r="B25" s="2"/>
      <c r="C25" s="4"/>
      <c r="D25" s="4"/>
      <c r="E25" s="4"/>
      <c r="F25" s="4"/>
    </row>
    <row r="26" spans="1:7">
      <c r="A26" s="1"/>
      <c r="B26" s="2"/>
      <c r="C26" s="4"/>
      <c r="D26" s="4"/>
      <c r="E26" s="4"/>
      <c r="F26" s="4"/>
    </row>
    <row r="27" spans="1:7">
      <c r="C27" s="5">
        <f>SUM(C3:C26)</f>
        <v>295.84999999999997</v>
      </c>
      <c r="D27" s="5">
        <f t="shared" ref="D27:F27" si="0">SUM(D3:D26)</f>
        <v>-21.619999999999997</v>
      </c>
      <c r="E27" s="5">
        <f t="shared" si="0"/>
        <v>-79.800000000000011</v>
      </c>
      <c r="F27" s="5">
        <f t="shared" si="0"/>
        <v>-70.62</v>
      </c>
      <c r="G27" s="5">
        <f>SUM(C27:F27)</f>
        <v>123.80999999999995</v>
      </c>
    </row>
    <row r="28" spans="1:7">
      <c r="B28" s="6">
        <v>0.14199999999999999</v>
      </c>
      <c r="C28" s="5">
        <f>C27*B28</f>
        <v>42.010699999999993</v>
      </c>
    </row>
    <row r="30" spans="1:7">
      <c r="C30" s="5">
        <f>C27/15</f>
        <v>19.723333333333333</v>
      </c>
      <c r="D3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2.2016</vt:lpstr>
      <vt:lpstr>1.2016</vt:lpstr>
      <vt:lpstr>4.2015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2016-04-10T07:19:06Z</dcterms:created>
  <dcterms:modified xsi:type="dcterms:W3CDTF">2016-04-10T08:10:15Z</dcterms:modified>
</cp:coreProperties>
</file>